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<sst xmlns="http://schemas.openxmlformats.org/spreadsheetml/2006/main" count="156" uniqueCount="91">
  <si>
    <t xml:space="preserve">ZARZĄDZENIE NR 86/2008   </t>
  </si>
  <si>
    <t xml:space="preserve">WÓJTA GMINY PĄTNÓW </t>
  </si>
  <si>
    <r>
      <t xml:space="preserve"> </t>
    </r>
    <r>
      <rPr>
        <b/>
        <sz val="12"/>
        <rFont val="Times New Roman"/>
        <family val="1"/>
      </rPr>
      <t xml:space="preserve">z dnia 29 lutego 2008r </t>
    </r>
  </si>
  <si>
    <r>
      <t xml:space="preserve"> </t>
    </r>
    <r>
      <rPr>
        <b/>
        <sz val="12"/>
        <rFont val="Times New Roman"/>
        <family val="1"/>
      </rPr>
      <t xml:space="preserve">w sprawie zmian w budżecie Gminy na 2008r. </t>
    </r>
  </si>
  <si>
    <t>Na podstawie art. 30 ust. 2 pkt 4 ustawy z dnia 8 marca 1990r. o samorządzie gminnym (t.j. Dz.U. z 2001 roku Nr 142 poz. 1591 z 2002r. Nr 23 poz. 220, Nr 62 poz. 558, Nr 113 poz. 984, Nr 153 poz. 1271, Nr 214 poz. 1806 i z 2003r. Dz.U. Nr 80 poz. 717, Nr 162 poz. 1568 i z 2004r. Dz.U. Nr 102 poz. 1055, Nr 116 poz. 1203, Nr 167 poz. 1759 z 2005r. Nr 172 poz. 1441 i Nr 175 poz. 1457; z 2006 r.Nr.17, poz.128,) oraz § 12 pkt.2 Uchwały Nr XVII/107/2007 Rady Gminy Pątnów z dnia 28 grudnia 2007 w sprawie uchwalenia budżetu Gminy Pątnów na rok 2008</t>
  </si>
  <si>
    <t>postanawiam:</t>
  </si>
  <si>
    <t>§ 1. Wprowadzić po stronie planowanych dochodów i planowanych wydatków dotacje celowe następująco:</t>
  </si>
  <si>
    <r>
      <t>DOCHODY</t>
    </r>
    <r>
      <rPr>
        <b/>
        <sz val="12"/>
        <rFont val="Times New Roman"/>
        <family val="1"/>
      </rPr>
      <t xml:space="preserve">  </t>
    </r>
  </si>
  <si>
    <t>Zwiększyć</t>
  </si>
  <si>
    <t>Zmniejszyć</t>
  </si>
  <si>
    <t>Dz. 751 Urzędy naczelnych organów władzy państwowej kontroli i ochrony prawa  oraz sądownictwa</t>
  </si>
  <si>
    <t xml:space="preserve">rozdz.75101 </t>
  </si>
  <si>
    <t>Urzędy naczelnych organów władzy państwowej kontroli i ochrony prawa</t>
  </si>
  <si>
    <t xml:space="preserve">§ 2010 </t>
  </si>
  <si>
    <t>dot. cel. Otrzyma z budżetu państwa na  realizację zadań bieżących z zakresu adm. rząd. oraz innych zadań zlec. gminie ustawami</t>
  </si>
  <si>
    <t>Razem dział 751</t>
  </si>
  <si>
    <t>Dz. 852 Pomoc Społeczna</t>
  </si>
  <si>
    <t xml:space="preserve">rozdz. 85212 </t>
  </si>
  <si>
    <t>Świadczenia rodzinne, zaliczka  aliment. oraz  składki na ubezp. emeryt. i  rentowe z  ubezp. społecznego</t>
  </si>
  <si>
    <t>dot. cel. otrzym. z budżetu państwa na realizację zadań bieżących z zakresu adm rząd. oraz innych zadań zlec. gminie ustawami</t>
  </si>
  <si>
    <t xml:space="preserve">rozdz. 85214 </t>
  </si>
  <si>
    <t>Zasiłki i pomoc w naturze oraz składki na ubezpieczenia emerytalne i rentowe</t>
  </si>
  <si>
    <t xml:space="preserve">§ 2030 </t>
  </si>
  <si>
    <t>dot.cel. otrzym. z budżetu państwa na realizację własnych zadań bieżących gmin (związków gmin)</t>
  </si>
  <si>
    <t>Rozdz. 85295</t>
  </si>
  <si>
    <t>Pozostała działalność</t>
  </si>
  <si>
    <t>Razem dział 852</t>
  </si>
  <si>
    <t>RAZEM DOCHODY</t>
  </si>
  <si>
    <t>WYDATKI</t>
  </si>
  <si>
    <t xml:space="preserve">§ 4210 </t>
  </si>
  <si>
    <t>zakup materiałów i wyposażenia</t>
  </si>
  <si>
    <t xml:space="preserve">§ 3110 </t>
  </si>
  <si>
    <t>świadczenia społeczne</t>
  </si>
  <si>
    <t xml:space="preserve">§ 4170 </t>
  </si>
  <si>
    <t>wynagrodzenia bezosobowe</t>
  </si>
  <si>
    <t>RAZEM WYDATKI</t>
  </si>
  <si>
    <t>§ 2. Dokonać następujących zmian:</t>
  </si>
  <si>
    <r>
      <t>WYDATKI</t>
    </r>
    <r>
      <rPr>
        <b/>
        <sz val="12"/>
        <rFont val="Times New Roman"/>
        <family val="1"/>
      </rPr>
      <t xml:space="preserve">  </t>
    </r>
  </si>
  <si>
    <t>Dz. 750</t>
  </si>
  <si>
    <t>Administracja publiczna</t>
  </si>
  <si>
    <t xml:space="preserve">rozdz. 75095 </t>
  </si>
  <si>
    <t xml:space="preserve">Pozostała działalność </t>
  </si>
  <si>
    <t>§ 4300</t>
  </si>
  <si>
    <t>zakup usług pozostałych</t>
  </si>
  <si>
    <t xml:space="preserve">§ 4430 </t>
  </si>
  <si>
    <t>różne opłaty i składki</t>
  </si>
  <si>
    <t>Razem dział 750</t>
  </si>
  <si>
    <t xml:space="preserve">Dz. 801 </t>
  </si>
  <si>
    <t>Oświata i wychowanie</t>
  </si>
  <si>
    <t xml:space="preserve">rozdz. 80101 </t>
  </si>
  <si>
    <t>Szkoły Podstawowe</t>
  </si>
  <si>
    <t xml:space="preserve">§ 4040 </t>
  </si>
  <si>
    <t>dodatkowe wynagrodz. Roczne</t>
  </si>
  <si>
    <t xml:space="preserve">§ 4270 </t>
  </si>
  <si>
    <t>zakup usług remontowych</t>
  </si>
  <si>
    <t xml:space="preserve">§ 4410 </t>
  </si>
  <si>
    <t>podróże służbowe krajowe</t>
  </si>
  <si>
    <t xml:space="preserve">rozdz. 80104 </t>
  </si>
  <si>
    <t>Przedszkola</t>
  </si>
  <si>
    <t xml:space="preserve">rozdz. 80110 </t>
  </si>
  <si>
    <t>Gimnazja</t>
  </si>
  <si>
    <t xml:space="preserve">§ 4300 </t>
  </si>
  <si>
    <t>Razem dział 801</t>
  </si>
  <si>
    <t xml:space="preserve">Dz. 851 </t>
  </si>
  <si>
    <t>Ochrona Zdrowia</t>
  </si>
  <si>
    <t xml:space="preserve">rozdz. 85154 </t>
  </si>
  <si>
    <t>Przeciwdziałanie alkoholizm.</t>
  </si>
  <si>
    <t xml:space="preserve">§ 4440 </t>
  </si>
  <si>
    <t>odpis na zakł. f. św. socjalnych</t>
  </si>
  <si>
    <t>Razem dział 851</t>
  </si>
  <si>
    <t>§ 4270</t>
  </si>
  <si>
    <t>§ 4750</t>
  </si>
  <si>
    <t>zakup akcesoriów komputerowych, w tym programów i licencji</t>
  </si>
  <si>
    <t xml:space="preserve">rozdz. 85219 </t>
  </si>
  <si>
    <t>Ośrodki Pomocy Społecznej</t>
  </si>
  <si>
    <t xml:space="preserve">Dz. 854 </t>
  </si>
  <si>
    <t>Edukacyjna Opieka Wychowawcza</t>
  </si>
  <si>
    <t xml:space="preserve">rozdz. 85401 </t>
  </si>
  <si>
    <t xml:space="preserve">Świetlice szkolne </t>
  </si>
  <si>
    <t xml:space="preserve">§ 4010 </t>
  </si>
  <si>
    <t>Wynagrodzeniowy osobowe pracowników</t>
  </si>
  <si>
    <t xml:space="preserve">§ 4110 </t>
  </si>
  <si>
    <t>składki na ubezp. społeczne</t>
  </si>
  <si>
    <t>§ 4218</t>
  </si>
  <si>
    <t>§ 4219</t>
  </si>
  <si>
    <t>§ 4248</t>
  </si>
  <si>
    <t>zakup pomocy naukowych, dydakt. i  książek</t>
  </si>
  <si>
    <t>§ 4249</t>
  </si>
  <si>
    <t>§ 4308</t>
  </si>
  <si>
    <t>§ 4309</t>
  </si>
  <si>
    <t>Razem dział 854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</si>
</sst>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6.8"/>
      <name val="Lucida Sans Unicode"/>
      <family val="2"/>
    </font>
    <font>
      <b/>
      <u val="single"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 horizontal="justify"/>
    </xf>
    <xf numFmtId="164" fontId="2" fillId="0" borderId="0" xfId="0" applyFont="1" applyAlignment="1">
      <alignment/>
    </xf>
    <xf numFmtId="164" fontId="1" fillId="0" borderId="0" xfId="0" applyFont="1" applyAlignment="1">
      <alignment vertical="center" wrapText="1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Border="1" applyAlignment="1">
      <alignment horizontal="left" vertical="top" wrapText="1"/>
    </xf>
    <xf numFmtId="165" fontId="1" fillId="0" borderId="0" xfId="0" applyNumberFormat="1" applyFon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 vertical="top"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vertical="top" wrapText="1"/>
    </xf>
    <xf numFmtId="164" fontId="2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4" fontId="4" fillId="0" borderId="0" xfId="0" applyFont="1" applyBorder="1" applyAlignment="1">
      <alignment/>
    </xf>
    <xf numFmtId="164" fontId="1" fillId="0" borderId="0" xfId="0" applyFont="1" applyBorder="1" applyAlignment="1">
      <alignment horizontal="left" vertical="top"/>
    </xf>
    <xf numFmtId="164" fontId="1" fillId="0" borderId="0" xfId="0" applyFont="1" applyBorder="1" applyAlignment="1">
      <alignment wrapText="1"/>
    </xf>
    <xf numFmtId="164" fontId="2" fillId="0" borderId="0" xfId="0" applyFont="1" applyBorder="1" applyAlignment="1">
      <alignment horizontal="left" vertical="top"/>
    </xf>
    <xf numFmtId="164" fontId="1" fillId="0" borderId="0" xfId="0" applyFont="1" applyBorder="1" applyAlignment="1">
      <alignment horizontal="left" vertical="top" wrapText="1"/>
    </xf>
    <xf numFmtId="165" fontId="2" fillId="0" borderId="2" xfId="0" applyNumberFormat="1" applyFont="1" applyBorder="1" applyAlignment="1">
      <alignment/>
    </xf>
    <xf numFmtId="164" fontId="5" fillId="0" borderId="4" xfId="0" applyFont="1" applyBorder="1" applyAlignment="1">
      <alignment/>
    </xf>
    <xf numFmtId="164" fontId="5" fillId="0" borderId="5" xfId="0" applyFont="1" applyBorder="1" applyAlignment="1">
      <alignment/>
    </xf>
    <xf numFmtId="165" fontId="5" fillId="0" borderId="5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164" fontId="1" fillId="0" borderId="0" xfId="0" applyFont="1" applyBorder="1" applyAlignment="1">
      <alignment horizontal="justify"/>
    </xf>
    <xf numFmtId="164" fontId="1" fillId="0" borderId="0" xfId="0" applyFont="1" applyBorder="1" applyAlignment="1">
      <alignment horizontal="left" wrapText="1"/>
    </xf>
    <xf numFmtId="164" fontId="4" fillId="0" borderId="0" xfId="0" applyFont="1" applyBorder="1" applyAlignment="1">
      <alignment horizontal="left"/>
    </xf>
    <xf numFmtId="164" fontId="2" fillId="0" borderId="0" xfId="0" applyFont="1" applyBorder="1" applyAlignment="1">
      <alignment horizontal="justify"/>
    </xf>
    <xf numFmtId="164" fontId="1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 vertical="top"/>
    </xf>
    <xf numFmtId="164" fontId="2" fillId="0" borderId="0" xfId="0" applyFont="1" applyBorder="1" applyAlignment="1">
      <alignment horizontal="justify" vertical="top"/>
    </xf>
    <xf numFmtId="164" fontId="2" fillId="0" borderId="0" xfId="0" applyFont="1" applyBorder="1" applyAlignment="1">
      <alignment horizontal="left" wrapText="1"/>
    </xf>
    <xf numFmtId="164" fontId="1" fillId="0" borderId="0" xfId="0" applyFont="1" applyBorder="1" applyAlignment="1">
      <alignment horizontal="justify" vertical="top"/>
    </xf>
    <xf numFmtId="164" fontId="2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 horizontal="justify"/>
    </xf>
    <xf numFmtId="164" fontId="2" fillId="0" borderId="0" xfId="0" applyFont="1" applyBorder="1" applyAlignment="1">
      <alignment horizontal="left"/>
    </xf>
    <xf numFmtId="164" fontId="1" fillId="0" borderId="0" xfId="0" applyFont="1" applyBorder="1" applyAlignment="1">
      <alignment horizontal="justify" vertical="top" wrapText="1"/>
    </xf>
    <xf numFmtId="164" fontId="4" fillId="0" borderId="0" xfId="0" applyFont="1" applyBorder="1" applyAlignment="1">
      <alignment horizontal="left" wrapText="1"/>
    </xf>
    <xf numFmtId="166" fontId="1" fillId="0" borderId="0" xfId="0" applyNumberFormat="1" applyFont="1" applyBorder="1" applyAlignment="1">
      <alignment horizontal="left"/>
    </xf>
    <xf numFmtId="166" fontId="1" fillId="0" borderId="0" xfId="0" applyNumberFormat="1" applyFont="1" applyBorder="1" applyAlignment="1">
      <alignment horizontal="left" vertical="top"/>
    </xf>
    <xf numFmtId="164" fontId="1" fillId="0" borderId="5" xfId="0" applyFont="1" applyBorder="1" applyAlignment="1">
      <alignment/>
    </xf>
    <xf numFmtId="165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abSelected="1" workbookViewId="0" topLeftCell="A1">
      <selection activeCell="G68" sqref="G68"/>
    </sheetView>
  </sheetViews>
  <sheetFormatPr defaultColWidth="12.57421875" defaultRowHeight="12.75"/>
  <cols>
    <col min="1" max="1" width="14.140625" style="1" customWidth="1"/>
    <col min="2" max="4" width="11.57421875" style="1" customWidth="1"/>
    <col min="5" max="5" width="13.00390625" style="1" customWidth="1"/>
    <col min="6" max="6" width="11.57421875" style="1" customWidth="1"/>
    <col min="7" max="7" width="13.57421875" style="1" customWidth="1"/>
    <col min="8" max="16384" width="11.57421875" style="1" customWidth="1"/>
  </cols>
  <sheetData>
    <row r="1" spans="1:7" ht="15">
      <c r="A1" s="2" t="s">
        <v>0</v>
      </c>
      <c r="B1" s="2"/>
      <c r="C1" s="2"/>
      <c r="D1" s="2"/>
      <c r="E1" s="2"/>
      <c r="F1" s="2"/>
      <c r="G1" s="2"/>
    </row>
    <row r="2" spans="1:7" ht="15">
      <c r="A2" s="3" t="s">
        <v>1</v>
      </c>
      <c r="B2" s="3"/>
      <c r="C2" s="3"/>
      <c r="D2" s="3"/>
      <c r="E2" s="3"/>
      <c r="F2" s="3"/>
      <c r="G2" s="3"/>
    </row>
    <row r="3" spans="1:7" ht="15">
      <c r="A3" s="4" t="s">
        <v>2</v>
      </c>
      <c r="B3" s="4"/>
      <c r="C3" s="4"/>
      <c r="D3" s="4"/>
      <c r="E3" s="4"/>
      <c r="F3" s="4"/>
      <c r="G3" s="4"/>
    </row>
    <row r="4" spans="1:7" ht="15">
      <c r="A4" s="4" t="s">
        <v>3</v>
      </c>
      <c r="B4" s="4"/>
      <c r="C4" s="4"/>
      <c r="D4" s="4"/>
      <c r="E4" s="4"/>
      <c r="F4" s="4"/>
      <c r="G4" s="4"/>
    </row>
    <row r="5" ht="12" customHeight="1">
      <c r="A5" s="3"/>
    </row>
    <row r="6" spans="1:7" ht="86.25">
      <c r="A6" s="5" t="s">
        <v>4</v>
      </c>
      <c r="B6" s="5"/>
      <c r="C6" s="5"/>
      <c r="D6" s="5"/>
      <c r="E6" s="5"/>
      <c r="F6" s="5"/>
      <c r="G6" s="5"/>
    </row>
    <row r="7" ht="21" customHeight="1">
      <c r="A7" s="5"/>
    </row>
    <row r="8" ht="15">
      <c r="A8" s="6" t="s">
        <v>5</v>
      </c>
    </row>
    <row r="9" ht="22.5" customHeight="1">
      <c r="A9" s="6"/>
    </row>
    <row r="10" spans="1:7" ht="15">
      <c r="A10" s="7" t="s">
        <v>6</v>
      </c>
      <c r="B10" s="7"/>
      <c r="C10" s="7"/>
      <c r="D10" s="7"/>
      <c r="E10" s="7"/>
      <c r="F10" s="7"/>
      <c r="G10" s="7"/>
    </row>
    <row r="11" spans="1:7" ht="16.5" customHeight="1">
      <c r="A11" s="7"/>
      <c r="B11" s="7"/>
      <c r="C11" s="7"/>
      <c r="D11" s="7"/>
      <c r="E11" s="7"/>
      <c r="F11" s="7"/>
      <c r="G11" s="7"/>
    </row>
    <row r="12" ht="21.75" customHeight="1"/>
    <row r="13" spans="1:7" ht="15">
      <c r="A13" s="8" t="s">
        <v>7</v>
      </c>
      <c r="E13" s="9" t="s">
        <v>8</v>
      </c>
      <c r="F13" s="9"/>
      <c r="G13" s="9" t="s">
        <v>9</v>
      </c>
    </row>
    <row r="15" spans="1:7" ht="15">
      <c r="A15" s="10" t="s">
        <v>10</v>
      </c>
      <c r="B15" s="10"/>
      <c r="C15" s="10"/>
      <c r="D15" s="10"/>
      <c r="E15" s="11"/>
      <c r="F15" s="11"/>
      <c r="G15" s="11"/>
    </row>
    <row r="16" spans="1:7" ht="32.25" customHeight="1">
      <c r="A16" s="10"/>
      <c r="B16" s="10"/>
      <c r="C16" s="10"/>
      <c r="D16" s="10"/>
      <c r="E16" s="11"/>
      <c r="F16" s="11"/>
      <c r="G16" s="11"/>
    </row>
    <row r="17" spans="5:7" ht="12.75" customHeight="1">
      <c r="E17" s="11"/>
      <c r="F17" s="11"/>
      <c r="G17" s="11"/>
    </row>
    <row r="18" spans="1:7" ht="15">
      <c r="A18" s="12" t="s">
        <v>11</v>
      </c>
      <c r="B18" s="13" t="s">
        <v>12</v>
      </c>
      <c r="C18" s="13"/>
      <c r="D18" s="13"/>
      <c r="E18" s="11"/>
      <c r="F18" s="11"/>
      <c r="G18" s="11"/>
    </row>
    <row r="19" spans="1:7" ht="33" customHeight="1">
      <c r="A19" s="12"/>
      <c r="B19" s="13"/>
      <c r="C19" s="13"/>
      <c r="D19" s="13"/>
      <c r="E19" s="11"/>
      <c r="F19" s="11"/>
      <c r="G19" s="11"/>
    </row>
    <row r="20" spans="1:7" ht="15">
      <c r="A20" s="14" t="s">
        <v>13</v>
      </c>
      <c r="B20" s="15" t="s">
        <v>14</v>
      </c>
      <c r="C20" s="15"/>
      <c r="D20" s="15"/>
      <c r="E20" s="11"/>
      <c r="F20" s="11"/>
      <c r="G20" s="11"/>
    </row>
    <row r="21" spans="1:7" ht="15">
      <c r="A21" s="14"/>
      <c r="B21" s="15"/>
      <c r="C21" s="15"/>
      <c r="D21" s="15"/>
      <c r="E21" s="11"/>
      <c r="F21" s="11"/>
      <c r="G21" s="11"/>
    </row>
    <row r="22" spans="1:7" ht="31.5" customHeight="1">
      <c r="A22" s="14"/>
      <c r="B22" s="15"/>
      <c r="C22" s="15"/>
      <c r="D22" s="15"/>
      <c r="E22" s="11"/>
      <c r="F22" s="11"/>
      <c r="G22" s="11">
        <v>114</v>
      </c>
    </row>
    <row r="23" spans="1:7" ht="14.25" customHeight="1">
      <c r="A23" s="14"/>
      <c r="B23" s="15"/>
      <c r="C23" s="15"/>
      <c r="D23" s="15"/>
      <c r="E23" s="11"/>
      <c r="F23" s="11"/>
      <c r="G23" s="11"/>
    </row>
    <row r="24" spans="1:7" ht="15.75" customHeight="1">
      <c r="A24" s="16" t="s">
        <v>15</v>
      </c>
      <c r="B24" s="16"/>
      <c r="C24" s="16"/>
      <c r="D24" s="16"/>
      <c r="E24" s="17"/>
      <c r="F24" s="17"/>
      <c r="G24" s="18">
        <f>SUM(G17:G23)</f>
        <v>114</v>
      </c>
    </row>
    <row r="25" spans="5:7" ht="15">
      <c r="E25" s="11"/>
      <c r="F25" s="11"/>
      <c r="G25" s="11"/>
    </row>
    <row r="26" spans="1:7" ht="15">
      <c r="A26" s="19" t="s">
        <v>16</v>
      </c>
      <c r="B26" s="14"/>
      <c r="C26" s="14"/>
      <c r="D26" s="14"/>
      <c r="E26" s="11"/>
      <c r="F26" s="11"/>
      <c r="G26" s="11"/>
    </row>
    <row r="27" spans="1:7" ht="15">
      <c r="A27" s="19"/>
      <c r="B27" s="14"/>
      <c r="C27" s="14"/>
      <c r="D27" s="14"/>
      <c r="E27" s="11"/>
      <c r="F27" s="11"/>
      <c r="G27" s="11"/>
    </row>
    <row r="28" spans="1:7" ht="15">
      <c r="A28" s="12" t="s">
        <v>17</v>
      </c>
      <c r="B28" s="13" t="s">
        <v>18</v>
      </c>
      <c r="C28" s="13"/>
      <c r="D28" s="13"/>
      <c r="E28" s="11"/>
      <c r="F28" s="11"/>
      <c r="G28" s="11"/>
    </row>
    <row r="29" spans="1:7" ht="15">
      <c r="A29" s="14"/>
      <c r="B29" s="13"/>
      <c r="C29" s="13"/>
      <c r="D29" s="13"/>
      <c r="E29" s="11"/>
      <c r="F29" s="11"/>
      <c r="G29" s="11"/>
    </row>
    <row r="30" spans="1:7" ht="31.5" customHeight="1">
      <c r="A30" s="14"/>
      <c r="B30" s="13"/>
      <c r="C30" s="13"/>
      <c r="D30" s="13"/>
      <c r="E30" s="11"/>
      <c r="F30" s="11"/>
      <c r="G30" s="11"/>
    </row>
    <row r="31" spans="1:7" ht="57.75">
      <c r="A31" s="20" t="s">
        <v>13</v>
      </c>
      <c r="B31" s="21" t="s">
        <v>19</v>
      </c>
      <c r="C31" s="21"/>
      <c r="D31" s="21"/>
      <c r="E31" s="11"/>
      <c r="F31" s="11"/>
      <c r="G31" s="11">
        <v>16890</v>
      </c>
    </row>
    <row r="32" spans="1:7" ht="31.5" customHeight="1">
      <c r="A32" s="20"/>
      <c r="B32" s="21"/>
      <c r="C32" s="21"/>
      <c r="D32" s="21"/>
      <c r="E32" s="11"/>
      <c r="F32" s="11"/>
      <c r="G32" s="11"/>
    </row>
    <row r="33" spans="1:7" ht="43.5">
      <c r="A33" s="22" t="s">
        <v>20</v>
      </c>
      <c r="B33" s="13" t="s">
        <v>21</v>
      </c>
      <c r="C33" s="13"/>
      <c r="D33" s="13"/>
      <c r="E33" s="11"/>
      <c r="F33" s="11"/>
      <c r="G33" s="11"/>
    </row>
    <row r="34" spans="1:7" ht="43.5">
      <c r="A34" s="20" t="s">
        <v>22</v>
      </c>
      <c r="B34" s="23" t="s">
        <v>23</v>
      </c>
      <c r="C34" s="23"/>
      <c r="D34" s="23"/>
      <c r="E34" s="11"/>
      <c r="F34" s="11"/>
      <c r="G34" s="11">
        <v>6861</v>
      </c>
    </row>
    <row r="35" spans="1:7" ht="15">
      <c r="A35" s="6" t="s">
        <v>24</v>
      </c>
      <c r="B35" s="6" t="s">
        <v>25</v>
      </c>
      <c r="C35" s="6"/>
      <c r="E35" s="11"/>
      <c r="F35" s="11"/>
      <c r="G35" s="11"/>
    </row>
    <row r="36" spans="1:7" ht="43.5">
      <c r="A36" s="20" t="s">
        <v>22</v>
      </c>
      <c r="B36" s="23" t="s">
        <v>23</v>
      </c>
      <c r="C36" s="23"/>
      <c r="D36" s="23"/>
      <c r="E36" s="11">
        <v>53632</v>
      </c>
      <c r="F36" s="11"/>
      <c r="G36" s="11"/>
    </row>
    <row r="37" spans="1:7" ht="15">
      <c r="A37" s="20"/>
      <c r="B37" s="23"/>
      <c r="C37" s="23"/>
      <c r="D37" s="23"/>
      <c r="E37" s="11"/>
      <c r="F37" s="11"/>
      <c r="G37" s="11"/>
    </row>
    <row r="38" spans="1:7" ht="15">
      <c r="A38" s="16" t="s">
        <v>26</v>
      </c>
      <c r="B38" s="16"/>
      <c r="C38" s="16"/>
      <c r="D38" s="16"/>
      <c r="E38" s="24">
        <f>SUM(E26:E37)</f>
        <v>53632</v>
      </c>
      <c r="F38" s="17"/>
      <c r="G38" s="18">
        <f>SUM(G31:G37)</f>
        <v>23751</v>
      </c>
    </row>
    <row r="39" spans="5:7" ht="15">
      <c r="E39" s="11"/>
      <c r="F39" s="11"/>
      <c r="G39" s="11"/>
    </row>
    <row r="40" spans="1:7" ht="17.25">
      <c r="A40" s="25" t="s">
        <v>27</v>
      </c>
      <c r="B40" s="26"/>
      <c r="C40" s="26"/>
      <c r="D40" s="26"/>
      <c r="E40" s="27">
        <f>SUM(E15:E36)</f>
        <v>53632</v>
      </c>
      <c r="F40" s="27"/>
      <c r="G40" s="28">
        <f>SUM(G24:G36)</f>
        <v>23865</v>
      </c>
    </row>
    <row r="41" spans="5:7" ht="15">
      <c r="E41" s="11"/>
      <c r="F41" s="11"/>
      <c r="G41" s="11"/>
    </row>
    <row r="42" spans="1:7" ht="15">
      <c r="A42" s="8" t="s">
        <v>28</v>
      </c>
      <c r="E42" s="9" t="s">
        <v>8</v>
      </c>
      <c r="F42" s="9"/>
      <c r="G42" s="9" t="s">
        <v>9</v>
      </c>
    </row>
    <row r="43" spans="5:7" ht="15">
      <c r="E43" s="11"/>
      <c r="F43" s="11"/>
      <c r="G43" s="11"/>
    </row>
    <row r="44" spans="1:7" ht="15">
      <c r="A44" s="10" t="s">
        <v>10</v>
      </c>
      <c r="B44" s="10"/>
      <c r="C44" s="10"/>
      <c r="D44" s="10"/>
      <c r="E44" s="11"/>
      <c r="F44" s="11"/>
      <c r="G44" s="11"/>
    </row>
    <row r="45" spans="1:7" ht="29.25" customHeight="1">
      <c r="A45" s="10"/>
      <c r="B45" s="10"/>
      <c r="C45" s="10"/>
      <c r="D45" s="10"/>
      <c r="E45" s="11"/>
      <c r="F45" s="11"/>
      <c r="G45" s="11"/>
    </row>
    <row r="46" spans="5:7" ht="15">
      <c r="E46" s="11"/>
      <c r="F46" s="11"/>
      <c r="G46" s="11"/>
    </row>
    <row r="47" spans="1:7" ht="15">
      <c r="A47" s="12" t="s">
        <v>11</v>
      </c>
      <c r="B47" s="13" t="s">
        <v>12</v>
      </c>
      <c r="C47" s="13"/>
      <c r="D47" s="13"/>
      <c r="E47" s="11"/>
      <c r="F47" s="11"/>
      <c r="G47" s="11"/>
    </row>
    <row r="48" spans="1:7" ht="27.75" customHeight="1">
      <c r="A48" s="12"/>
      <c r="B48" s="13"/>
      <c r="C48" s="13"/>
      <c r="D48" s="13"/>
      <c r="E48" s="11"/>
      <c r="F48" s="11"/>
      <c r="G48" s="11"/>
    </row>
    <row r="49" spans="1:7" ht="15">
      <c r="A49" s="29" t="s">
        <v>29</v>
      </c>
      <c r="B49" s="14" t="s">
        <v>30</v>
      </c>
      <c r="C49" s="14"/>
      <c r="D49" s="14"/>
      <c r="E49" s="11"/>
      <c r="F49" s="11"/>
      <c r="G49" s="11">
        <v>114</v>
      </c>
    </row>
    <row r="50" spans="1:7" ht="15">
      <c r="A50" s="29"/>
      <c r="B50" s="14"/>
      <c r="C50" s="14"/>
      <c r="D50" s="14"/>
      <c r="E50" s="11"/>
      <c r="F50" s="11"/>
      <c r="G50" s="11"/>
    </row>
    <row r="51" spans="1:7" ht="15">
      <c r="A51" s="16" t="s">
        <v>15</v>
      </c>
      <c r="B51" s="16"/>
      <c r="C51" s="16"/>
      <c r="D51" s="16"/>
      <c r="E51" s="17"/>
      <c r="F51" s="17"/>
      <c r="G51" s="18">
        <f>SUM(G44:G50)</f>
        <v>114</v>
      </c>
    </row>
    <row r="52" spans="1:7" ht="15">
      <c r="A52" s="29"/>
      <c r="B52" s="14"/>
      <c r="C52" s="14"/>
      <c r="D52" s="14"/>
      <c r="E52" s="11"/>
      <c r="F52" s="11"/>
      <c r="G52" s="11"/>
    </row>
    <row r="53" spans="1:7" ht="15">
      <c r="A53" s="19" t="s">
        <v>16</v>
      </c>
      <c r="B53" s="14"/>
      <c r="C53" s="14"/>
      <c r="D53" s="14"/>
      <c r="E53" s="11"/>
      <c r="F53" s="11"/>
      <c r="G53" s="11"/>
    </row>
    <row r="54" spans="1:7" ht="15">
      <c r="A54" s="29"/>
      <c r="B54" s="14"/>
      <c r="C54" s="14"/>
      <c r="D54" s="14"/>
      <c r="E54" s="11"/>
      <c r="F54" s="11"/>
      <c r="G54" s="11"/>
    </row>
    <row r="55" spans="1:7" ht="15">
      <c r="A55" s="12" t="s">
        <v>17</v>
      </c>
      <c r="B55" s="13" t="s">
        <v>18</v>
      </c>
      <c r="C55" s="13"/>
      <c r="D55" s="13"/>
      <c r="E55" s="11"/>
      <c r="F55" s="11"/>
      <c r="G55" s="11"/>
    </row>
    <row r="56" spans="1:7" ht="15">
      <c r="A56" s="14"/>
      <c r="B56" s="13"/>
      <c r="C56" s="13"/>
      <c r="D56" s="13"/>
      <c r="E56" s="11"/>
      <c r="F56" s="11"/>
      <c r="G56" s="11"/>
    </row>
    <row r="57" spans="1:7" ht="30" customHeight="1">
      <c r="A57" s="14"/>
      <c r="B57" s="13"/>
      <c r="C57" s="13"/>
      <c r="D57" s="13"/>
      <c r="E57" s="11"/>
      <c r="F57" s="11"/>
      <c r="G57" s="11"/>
    </row>
    <row r="58" spans="1:7" ht="15">
      <c r="A58" s="29" t="s">
        <v>31</v>
      </c>
      <c r="B58" s="30" t="s">
        <v>32</v>
      </c>
      <c r="C58" s="30"/>
      <c r="D58" s="30"/>
      <c r="E58" s="11"/>
      <c r="F58" s="11"/>
      <c r="G58" s="11">
        <v>16398</v>
      </c>
    </row>
    <row r="59" spans="1:7" ht="15">
      <c r="A59" s="29" t="s">
        <v>33</v>
      </c>
      <c r="B59" s="30" t="s">
        <v>34</v>
      </c>
      <c r="C59" s="30"/>
      <c r="D59" s="30"/>
      <c r="E59" s="11"/>
      <c r="F59" s="11"/>
      <c r="G59" s="11">
        <v>492</v>
      </c>
    </row>
    <row r="60" spans="1:7" ht="43.5">
      <c r="A60" s="22" t="s">
        <v>20</v>
      </c>
      <c r="B60" s="13" t="s">
        <v>21</v>
      </c>
      <c r="C60" s="13"/>
      <c r="D60" s="13"/>
      <c r="E60" s="11"/>
      <c r="F60" s="11"/>
      <c r="G60" s="11"/>
    </row>
    <row r="61" spans="1:7" ht="15">
      <c r="A61" s="29" t="s">
        <v>31</v>
      </c>
      <c r="B61" s="30" t="s">
        <v>32</v>
      </c>
      <c r="C61" s="30"/>
      <c r="D61" s="30"/>
      <c r="E61" s="11"/>
      <c r="F61" s="11"/>
      <c r="G61" s="11">
        <v>6861</v>
      </c>
    </row>
    <row r="62" spans="1:7" ht="15">
      <c r="A62" s="6" t="s">
        <v>24</v>
      </c>
      <c r="B62" s="6" t="s">
        <v>25</v>
      </c>
      <c r="E62" s="11"/>
      <c r="F62" s="11"/>
      <c r="G62" s="11"/>
    </row>
    <row r="63" spans="1:7" ht="15">
      <c r="A63" s="29" t="s">
        <v>31</v>
      </c>
      <c r="B63" s="30" t="s">
        <v>32</v>
      </c>
      <c r="C63" s="30"/>
      <c r="D63" s="30"/>
      <c r="E63" s="11">
        <v>53632</v>
      </c>
      <c r="F63" s="11"/>
      <c r="G63" s="11"/>
    </row>
    <row r="64" spans="1:7" ht="15">
      <c r="A64" s="29"/>
      <c r="B64" s="30"/>
      <c r="C64" s="30"/>
      <c r="D64" s="30"/>
      <c r="E64" s="11"/>
      <c r="F64" s="11"/>
      <c r="G64" s="11"/>
    </row>
    <row r="65" spans="1:7" ht="15">
      <c r="A65" s="16" t="s">
        <v>26</v>
      </c>
      <c r="B65" s="16"/>
      <c r="C65" s="16"/>
      <c r="D65" s="16"/>
      <c r="E65" s="24">
        <f>SUM(E53:E64)</f>
        <v>53632</v>
      </c>
      <c r="F65" s="17"/>
      <c r="G65" s="18">
        <f>SUM(G58:G64)</f>
        <v>23751</v>
      </c>
    </row>
    <row r="66" spans="5:7" ht="15">
      <c r="E66" s="11"/>
      <c r="F66" s="11"/>
      <c r="G66" s="11"/>
    </row>
    <row r="67" spans="1:7" ht="17.25">
      <c r="A67" s="25" t="s">
        <v>35</v>
      </c>
      <c r="B67" s="26"/>
      <c r="C67" s="26"/>
      <c r="D67" s="26"/>
      <c r="E67" s="27">
        <f>SUM(E43:E64)</f>
        <v>53632</v>
      </c>
      <c r="F67" s="27"/>
      <c r="G67" s="28">
        <f>SUM(G51:G63)</f>
        <v>23865</v>
      </c>
    </row>
    <row r="68" spans="5:7" ht="15">
      <c r="E68" s="11"/>
      <c r="F68" s="11"/>
      <c r="G68" s="11"/>
    </row>
    <row r="69" spans="5:7" ht="15">
      <c r="E69" s="11"/>
      <c r="F69" s="11"/>
      <c r="G69" s="11"/>
    </row>
    <row r="70" spans="1:7" ht="15">
      <c r="A70" s="1" t="s">
        <v>36</v>
      </c>
      <c r="E70" s="11"/>
      <c r="F70" s="11"/>
      <c r="G70" s="11"/>
    </row>
    <row r="71" spans="5:7" ht="15">
      <c r="E71" s="11"/>
      <c r="F71" s="11"/>
      <c r="G71" s="11"/>
    </row>
    <row r="72" spans="1:7" ht="15">
      <c r="A72" s="8" t="s">
        <v>37</v>
      </c>
      <c r="E72" s="9" t="s">
        <v>8</v>
      </c>
      <c r="F72" s="9"/>
      <c r="G72" s="9" t="s">
        <v>9</v>
      </c>
    </row>
    <row r="73" spans="5:7" ht="15">
      <c r="E73" s="11"/>
      <c r="F73" s="11"/>
      <c r="G73" s="11"/>
    </row>
    <row r="74" spans="1:7" ht="15">
      <c r="A74" s="31" t="s">
        <v>38</v>
      </c>
      <c r="B74" s="19" t="s">
        <v>39</v>
      </c>
      <c r="C74" s="14"/>
      <c r="E74" s="11"/>
      <c r="F74" s="11"/>
      <c r="G74" s="11"/>
    </row>
    <row r="75" spans="5:8" ht="15">
      <c r="E75" s="11"/>
      <c r="F75" s="11"/>
      <c r="G75" s="11"/>
      <c r="H75" s="11"/>
    </row>
    <row r="76" spans="1:8" ht="15">
      <c r="A76" s="32" t="s">
        <v>40</v>
      </c>
      <c r="B76" s="12" t="s">
        <v>41</v>
      </c>
      <c r="C76" s="14"/>
      <c r="D76" s="14"/>
      <c r="E76" s="11"/>
      <c r="F76" s="11"/>
      <c r="G76" s="11"/>
      <c r="H76" s="11"/>
    </row>
    <row r="77" spans="1:8" ht="15">
      <c r="A77" s="29" t="s">
        <v>42</v>
      </c>
      <c r="B77" s="33" t="s">
        <v>43</v>
      </c>
      <c r="C77" s="33"/>
      <c r="D77" s="33"/>
      <c r="E77" s="11"/>
      <c r="F77" s="11"/>
      <c r="G77" s="11">
        <v>3000</v>
      </c>
      <c r="H77" s="11"/>
    </row>
    <row r="78" spans="1:8" ht="15">
      <c r="A78" s="29" t="s">
        <v>44</v>
      </c>
      <c r="B78" s="33" t="s">
        <v>45</v>
      </c>
      <c r="C78" s="33"/>
      <c r="D78" s="33"/>
      <c r="E78" s="11">
        <v>3000</v>
      </c>
      <c r="F78" s="11"/>
      <c r="G78" s="11"/>
      <c r="H78" s="11"/>
    </row>
    <row r="79" spans="1:8" ht="15">
      <c r="A79" s="29"/>
      <c r="B79" s="33"/>
      <c r="C79" s="33"/>
      <c r="D79" s="33"/>
      <c r="E79" s="11"/>
      <c r="F79" s="11"/>
      <c r="G79" s="11"/>
      <c r="H79" s="11"/>
    </row>
    <row r="80" spans="1:8" ht="15">
      <c r="A80" s="16" t="s">
        <v>46</v>
      </c>
      <c r="B80" s="16"/>
      <c r="C80" s="16"/>
      <c r="D80" s="16"/>
      <c r="E80" s="24">
        <f>SUM(E68:E79)</f>
        <v>3000</v>
      </c>
      <c r="F80" s="17"/>
      <c r="G80" s="18">
        <f>SUM(G73:G79)</f>
        <v>3000</v>
      </c>
      <c r="H80" s="11"/>
    </row>
    <row r="81" spans="5:8" ht="15">
      <c r="E81" s="11"/>
      <c r="F81" s="11"/>
      <c r="G81" s="11"/>
      <c r="H81" s="11"/>
    </row>
    <row r="82" spans="1:8" ht="15">
      <c r="A82" s="34" t="s">
        <v>47</v>
      </c>
      <c r="B82" s="10" t="s">
        <v>48</v>
      </c>
      <c r="C82" s="10"/>
      <c r="D82" s="10"/>
      <c r="E82" s="11"/>
      <c r="F82" s="11"/>
      <c r="G82" s="11"/>
      <c r="H82" s="11"/>
    </row>
    <row r="83" spans="1:8" ht="15">
      <c r="A83" s="35"/>
      <c r="B83" s="30"/>
      <c r="C83" s="30"/>
      <c r="D83" s="30"/>
      <c r="E83" s="11"/>
      <c r="F83" s="11"/>
      <c r="G83" s="11"/>
      <c r="H83" s="11"/>
    </row>
    <row r="84" spans="1:8" ht="15">
      <c r="A84" s="35" t="s">
        <v>49</v>
      </c>
      <c r="B84" s="36" t="s">
        <v>50</v>
      </c>
      <c r="C84" s="36"/>
      <c r="D84" s="36"/>
      <c r="E84" s="11"/>
      <c r="F84" s="11"/>
      <c r="G84" s="11"/>
      <c r="H84" s="11"/>
    </row>
    <row r="85" spans="1:8" ht="15">
      <c r="A85" s="37" t="s">
        <v>51</v>
      </c>
      <c r="B85" s="30" t="s">
        <v>52</v>
      </c>
      <c r="C85" s="30"/>
      <c r="D85" s="30"/>
      <c r="E85" s="11"/>
      <c r="F85" s="11"/>
      <c r="G85" s="11">
        <v>8783.98</v>
      </c>
      <c r="H85" s="11"/>
    </row>
    <row r="86" spans="1:8" ht="15">
      <c r="A86" s="37" t="s">
        <v>29</v>
      </c>
      <c r="B86" s="30" t="s">
        <v>30</v>
      </c>
      <c r="C86" s="30"/>
      <c r="D86" s="30"/>
      <c r="E86" s="11"/>
      <c r="F86" s="11"/>
      <c r="G86" s="11">
        <v>4288.22</v>
      </c>
      <c r="H86" s="11"/>
    </row>
    <row r="87" spans="1:8" ht="15">
      <c r="A87" s="37" t="s">
        <v>53</v>
      </c>
      <c r="B87" s="30" t="s">
        <v>54</v>
      </c>
      <c r="C87" s="30"/>
      <c r="D87" s="30"/>
      <c r="E87" s="11">
        <v>4499.98</v>
      </c>
      <c r="F87" s="11"/>
      <c r="G87" s="11"/>
      <c r="H87" s="11"/>
    </row>
    <row r="88" spans="1:8" ht="15">
      <c r="A88" s="37" t="s">
        <v>55</v>
      </c>
      <c r="B88" s="30" t="s">
        <v>56</v>
      </c>
      <c r="C88" s="30"/>
      <c r="D88" s="30"/>
      <c r="E88" s="11">
        <v>8572.22</v>
      </c>
      <c r="F88" s="11"/>
      <c r="G88" s="11"/>
      <c r="H88" s="11"/>
    </row>
    <row r="89" spans="1:8" ht="15">
      <c r="A89" s="35" t="s">
        <v>57</v>
      </c>
      <c r="B89" s="38" t="s">
        <v>58</v>
      </c>
      <c r="C89" s="38"/>
      <c r="D89" s="38"/>
      <c r="E89" s="11"/>
      <c r="F89" s="11"/>
      <c r="G89" s="11"/>
      <c r="H89" s="11"/>
    </row>
    <row r="90" spans="1:8" ht="15">
      <c r="A90" s="37" t="s">
        <v>51</v>
      </c>
      <c r="B90" s="30" t="s">
        <v>52</v>
      </c>
      <c r="C90" s="30"/>
      <c r="D90" s="30"/>
      <c r="E90" s="11"/>
      <c r="F90" s="11"/>
      <c r="G90" s="11">
        <v>286.36</v>
      </c>
      <c r="H90" s="11"/>
    </row>
    <row r="91" spans="1:8" ht="15">
      <c r="A91" s="37" t="s">
        <v>29</v>
      </c>
      <c r="B91" s="30" t="s">
        <v>30</v>
      </c>
      <c r="C91" s="30"/>
      <c r="D91" s="30"/>
      <c r="E91" s="11">
        <v>57.02</v>
      </c>
      <c r="F91" s="11"/>
      <c r="G91" s="11"/>
      <c r="H91" s="11"/>
    </row>
    <row r="92" spans="1:8" ht="15">
      <c r="A92" s="37" t="s">
        <v>55</v>
      </c>
      <c r="B92" s="30" t="s">
        <v>56</v>
      </c>
      <c r="C92" s="30"/>
      <c r="D92" s="30"/>
      <c r="E92" s="11">
        <v>229.34</v>
      </c>
      <c r="F92" s="11"/>
      <c r="G92" s="11"/>
      <c r="H92" s="11"/>
    </row>
    <row r="93" spans="1:8" ht="15">
      <c r="A93" s="35" t="s">
        <v>59</v>
      </c>
      <c r="B93" s="36" t="s">
        <v>60</v>
      </c>
      <c r="C93" s="36"/>
      <c r="D93" s="36"/>
      <c r="E93" s="11"/>
      <c r="F93" s="11"/>
      <c r="G93" s="11"/>
      <c r="H93" s="11"/>
    </row>
    <row r="94" spans="1:8" ht="15">
      <c r="A94" s="37" t="s">
        <v>51</v>
      </c>
      <c r="B94" s="30" t="s">
        <v>52</v>
      </c>
      <c r="C94" s="30"/>
      <c r="D94" s="30"/>
      <c r="E94" s="11"/>
      <c r="F94" s="11"/>
      <c r="G94" s="11">
        <v>9598.07</v>
      </c>
      <c r="H94" s="11"/>
    </row>
    <row r="95" spans="1:8" ht="15">
      <c r="A95" s="37" t="s">
        <v>29</v>
      </c>
      <c r="B95" s="30" t="s">
        <v>30</v>
      </c>
      <c r="C95" s="30"/>
      <c r="D95" s="30"/>
      <c r="E95" s="11">
        <v>6000</v>
      </c>
      <c r="F95" s="11"/>
      <c r="G95" s="11"/>
      <c r="H95" s="11"/>
    </row>
    <row r="96" spans="1:8" ht="15">
      <c r="A96" s="37" t="s">
        <v>61</v>
      </c>
      <c r="B96" s="30" t="s">
        <v>43</v>
      </c>
      <c r="C96" s="30"/>
      <c r="D96" s="30"/>
      <c r="E96" s="11">
        <v>800</v>
      </c>
      <c r="F96" s="11"/>
      <c r="G96" s="11"/>
      <c r="H96" s="11"/>
    </row>
    <row r="97" spans="1:8" ht="15">
      <c r="A97" s="37" t="s">
        <v>55</v>
      </c>
      <c r="B97" s="30" t="s">
        <v>56</v>
      </c>
      <c r="C97" s="30"/>
      <c r="D97" s="30"/>
      <c r="E97" s="11">
        <v>2798.07</v>
      </c>
      <c r="F97" s="11"/>
      <c r="G97" s="11"/>
      <c r="H97" s="11"/>
    </row>
    <row r="98" spans="1:8" ht="15">
      <c r="A98" s="37"/>
      <c r="B98" s="30"/>
      <c r="C98" s="30"/>
      <c r="D98" s="30"/>
      <c r="E98" s="11"/>
      <c r="F98" s="11"/>
      <c r="G98" s="11"/>
      <c r="H98" s="11"/>
    </row>
    <row r="99" spans="1:8" ht="15">
      <c r="A99" s="16" t="s">
        <v>62</v>
      </c>
      <c r="B99" s="16"/>
      <c r="C99" s="16"/>
      <c r="D99" s="16"/>
      <c r="E99" s="24">
        <f>SUM(E87:E98)</f>
        <v>22956.63</v>
      </c>
      <c r="F99" s="17"/>
      <c r="G99" s="18">
        <f>SUM(G85:G97)</f>
        <v>22956.629999999997</v>
      </c>
      <c r="H99" s="11"/>
    </row>
    <row r="100" spans="5:8" ht="15">
      <c r="E100" s="11"/>
      <c r="F100" s="11"/>
      <c r="G100" s="11"/>
      <c r="H100" s="11"/>
    </row>
    <row r="101" spans="1:8" ht="15">
      <c r="A101" s="39" t="s">
        <v>63</v>
      </c>
      <c r="B101" s="31" t="s">
        <v>64</v>
      </c>
      <c r="C101" s="31"/>
      <c r="D101" s="31"/>
      <c r="E101" s="11"/>
      <c r="F101" s="11"/>
      <c r="G101" s="11"/>
      <c r="H101" s="11"/>
    </row>
    <row r="102" spans="5:8" ht="15">
      <c r="E102" s="11"/>
      <c r="F102" s="11"/>
      <c r="G102" s="11"/>
      <c r="H102" s="11"/>
    </row>
    <row r="103" spans="1:8" ht="15">
      <c r="A103" s="32" t="s">
        <v>65</v>
      </c>
      <c r="B103" s="40" t="s">
        <v>66</v>
      </c>
      <c r="C103" s="40"/>
      <c r="D103" s="40"/>
      <c r="E103" s="11"/>
      <c r="F103" s="11"/>
      <c r="G103" s="11"/>
      <c r="H103" s="11"/>
    </row>
    <row r="104" spans="1:8" ht="15">
      <c r="A104" s="29" t="s">
        <v>29</v>
      </c>
      <c r="B104" s="30" t="s">
        <v>30</v>
      </c>
      <c r="C104" s="30"/>
      <c r="D104" s="30"/>
      <c r="E104" s="11"/>
      <c r="F104" s="11"/>
      <c r="G104" s="11">
        <v>1000</v>
      </c>
      <c r="H104" s="11"/>
    </row>
    <row r="105" spans="1:8" ht="15">
      <c r="A105" s="29" t="s">
        <v>67</v>
      </c>
      <c r="B105" s="30" t="s">
        <v>68</v>
      </c>
      <c r="C105" s="30"/>
      <c r="D105" s="30"/>
      <c r="E105" s="11">
        <v>1000</v>
      </c>
      <c r="F105" s="11"/>
      <c r="G105" s="11"/>
      <c r="H105" s="11"/>
    </row>
    <row r="106" spans="1:8" ht="15">
      <c r="A106" s="29"/>
      <c r="B106" s="30"/>
      <c r="C106" s="30"/>
      <c r="D106" s="30"/>
      <c r="E106" s="11"/>
      <c r="F106" s="11"/>
      <c r="G106" s="11"/>
      <c r="H106" s="11"/>
    </row>
    <row r="107" spans="1:8" ht="15">
      <c r="A107" s="16" t="s">
        <v>69</v>
      </c>
      <c r="B107" s="16"/>
      <c r="C107" s="16"/>
      <c r="D107" s="16"/>
      <c r="E107" s="24">
        <f>SUM(E101:E105)</f>
        <v>1000</v>
      </c>
      <c r="F107" s="17"/>
      <c r="G107" s="18">
        <f>SUM(G100:G106)</f>
        <v>1000</v>
      </c>
      <c r="H107" s="11"/>
    </row>
    <row r="108" spans="5:8" ht="15">
      <c r="E108" s="11"/>
      <c r="F108" s="11"/>
      <c r="G108" s="11"/>
      <c r="H108" s="11"/>
    </row>
    <row r="109" spans="1:8" ht="15">
      <c r="A109" s="19" t="s">
        <v>16</v>
      </c>
      <c r="B109" s="14"/>
      <c r="C109" s="14"/>
      <c r="D109" s="14"/>
      <c r="E109" s="11"/>
      <c r="F109" s="11"/>
      <c r="G109" s="11"/>
      <c r="H109" s="11"/>
    </row>
    <row r="110" spans="1:8" ht="15">
      <c r="A110" s="29"/>
      <c r="B110" s="14"/>
      <c r="C110" s="14"/>
      <c r="D110" s="14"/>
      <c r="E110" s="11"/>
      <c r="F110" s="11"/>
      <c r="G110" s="11"/>
      <c r="H110" s="11"/>
    </row>
    <row r="111" spans="1:8" ht="15">
      <c r="A111" s="12" t="s">
        <v>17</v>
      </c>
      <c r="B111" s="13" t="s">
        <v>18</v>
      </c>
      <c r="C111" s="13"/>
      <c r="D111" s="13"/>
      <c r="E111" s="11"/>
      <c r="F111" s="11"/>
      <c r="G111" s="11"/>
      <c r="H111" s="11"/>
    </row>
    <row r="112" spans="1:8" ht="15">
      <c r="A112" s="14"/>
      <c r="B112" s="13"/>
      <c r="C112" s="13"/>
      <c r="D112" s="13"/>
      <c r="E112" s="11"/>
      <c r="F112" s="11"/>
      <c r="G112" s="11"/>
      <c r="H112" s="11"/>
    </row>
    <row r="113" spans="1:8" ht="28.5" customHeight="1">
      <c r="A113" s="14"/>
      <c r="B113" s="13"/>
      <c r="C113" s="13"/>
      <c r="D113" s="13"/>
      <c r="E113" s="11"/>
      <c r="F113" s="11"/>
      <c r="G113" s="11"/>
      <c r="H113" s="11"/>
    </row>
    <row r="114" spans="1:8" ht="15">
      <c r="A114" s="29" t="s">
        <v>29</v>
      </c>
      <c r="B114" s="30" t="s">
        <v>30</v>
      </c>
      <c r="C114" s="30"/>
      <c r="D114" s="30"/>
      <c r="E114" s="11">
        <v>2000</v>
      </c>
      <c r="F114" s="11"/>
      <c r="G114" s="11"/>
      <c r="H114" s="11"/>
    </row>
    <row r="115" spans="1:8" ht="15">
      <c r="A115" s="29" t="s">
        <v>70</v>
      </c>
      <c r="B115" s="30" t="s">
        <v>54</v>
      </c>
      <c r="C115" s="30"/>
      <c r="D115" s="30"/>
      <c r="E115" s="11"/>
      <c r="F115" s="11"/>
      <c r="G115" s="11">
        <v>1000</v>
      </c>
      <c r="H115" s="11"/>
    </row>
    <row r="116" spans="1:8" ht="15">
      <c r="A116" s="29" t="s">
        <v>71</v>
      </c>
      <c r="B116" s="30" t="s">
        <v>72</v>
      </c>
      <c r="C116" s="30"/>
      <c r="D116" s="30"/>
      <c r="E116" s="11"/>
      <c r="F116" s="11"/>
      <c r="G116" s="11"/>
      <c r="H116" s="11"/>
    </row>
    <row r="117" spans="1:8" ht="15">
      <c r="A117" s="32"/>
      <c r="B117" s="30"/>
      <c r="C117" s="30"/>
      <c r="D117" s="30"/>
      <c r="E117" s="11"/>
      <c r="F117" s="11"/>
      <c r="G117" s="11">
        <v>1000</v>
      </c>
      <c r="H117" s="11"/>
    </row>
    <row r="118" spans="1:8" ht="15">
      <c r="A118" s="13" t="s">
        <v>73</v>
      </c>
      <c r="B118" s="13" t="s">
        <v>74</v>
      </c>
      <c r="C118" s="13"/>
      <c r="D118" s="13"/>
      <c r="E118" s="11"/>
      <c r="F118" s="11"/>
      <c r="G118" s="11"/>
      <c r="H118" s="11"/>
    </row>
    <row r="119" spans="1:8" ht="15">
      <c r="A119" s="41" t="s">
        <v>29</v>
      </c>
      <c r="B119" s="30" t="s">
        <v>30</v>
      </c>
      <c r="C119" s="30"/>
      <c r="D119" s="30"/>
      <c r="E119" s="11">
        <v>4000</v>
      </c>
      <c r="F119" s="11"/>
      <c r="G119" s="11"/>
      <c r="H119" s="11"/>
    </row>
    <row r="120" spans="1:8" ht="15">
      <c r="A120" s="41" t="s">
        <v>61</v>
      </c>
      <c r="B120" s="30" t="s">
        <v>43</v>
      </c>
      <c r="C120" s="30"/>
      <c r="D120" s="30"/>
      <c r="E120" s="11"/>
      <c r="F120" s="11"/>
      <c r="G120" s="11">
        <v>2000</v>
      </c>
      <c r="H120" s="11"/>
    </row>
    <row r="121" spans="1:8" ht="15">
      <c r="A121" s="41" t="s">
        <v>71</v>
      </c>
      <c r="B121" s="30" t="s">
        <v>72</v>
      </c>
      <c r="C121" s="30"/>
      <c r="D121" s="30"/>
      <c r="E121" s="11"/>
      <c r="F121" s="11"/>
      <c r="G121" s="11"/>
      <c r="H121" s="11"/>
    </row>
    <row r="122" spans="1:8" ht="15">
      <c r="A122" s="41"/>
      <c r="B122" s="30"/>
      <c r="C122" s="30"/>
      <c r="D122" s="30"/>
      <c r="E122" s="11"/>
      <c r="F122" s="11"/>
      <c r="G122" s="11">
        <v>2000</v>
      </c>
      <c r="H122" s="11"/>
    </row>
    <row r="123" spans="1:8" ht="15">
      <c r="A123" s="41"/>
      <c r="B123" s="30"/>
      <c r="C123" s="30"/>
      <c r="D123" s="30"/>
      <c r="E123" s="11"/>
      <c r="F123" s="11"/>
      <c r="G123" s="11"/>
      <c r="H123" s="11"/>
    </row>
    <row r="124" spans="1:8" ht="15">
      <c r="A124" s="16" t="s">
        <v>26</v>
      </c>
      <c r="B124" s="16"/>
      <c r="C124" s="16"/>
      <c r="D124" s="16"/>
      <c r="E124" s="24">
        <f>SUM(E112:E123)</f>
        <v>6000</v>
      </c>
      <c r="F124" s="17"/>
      <c r="G124" s="18">
        <f>SUM(G115:G122)</f>
        <v>6000</v>
      </c>
      <c r="H124" s="11"/>
    </row>
    <row r="125" spans="5:8" ht="15">
      <c r="E125" s="11"/>
      <c r="F125" s="11"/>
      <c r="G125" s="11"/>
      <c r="H125" s="11"/>
    </row>
    <row r="126" spans="1:8" ht="15">
      <c r="A126" s="10" t="s">
        <v>75</v>
      </c>
      <c r="B126" s="42" t="s">
        <v>76</v>
      </c>
      <c r="C126" s="42"/>
      <c r="D126" s="42"/>
      <c r="E126" s="11"/>
      <c r="F126" s="11"/>
      <c r="G126" s="11"/>
      <c r="H126" s="11"/>
    </row>
    <row r="127" spans="5:8" ht="15">
      <c r="E127" s="11"/>
      <c r="F127" s="11"/>
      <c r="G127" s="11"/>
      <c r="H127" s="11"/>
    </row>
    <row r="128" spans="1:8" ht="15">
      <c r="A128" s="13" t="s">
        <v>77</v>
      </c>
      <c r="B128" s="36" t="s">
        <v>78</v>
      </c>
      <c r="C128" s="36"/>
      <c r="D128" s="36"/>
      <c r="E128" s="11"/>
      <c r="F128" s="11"/>
      <c r="G128" s="11"/>
      <c r="H128" s="11"/>
    </row>
    <row r="129" spans="1:8" ht="29.25">
      <c r="A129" s="37" t="s">
        <v>79</v>
      </c>
      <c r="B129" s="30" t="s">
        <v>80</v>
      </c>
      <c r="C129" s="30"/>
      <c r="D129" s="30"/>
      <c r="E129" s="11"/>
      <c r="F129" s="11"/>
      <c r="G129" s="11">
        <v>1600</v>
      </c>
      <c r="H129" s="11"/>
    </row>
    <row r="130" spans="1:8" ht="15">
      <c r="A130" s="23" t="s">
        <v>51</v>
      </c>
      <c r="B130" s="30" t="s">
        <v>52</v>
      </c>
      <c r="C130" s="30"/>
      <c r="D130" s="30"/>
      <c r="E130" s="11">
        <v>21.9</v>
      </c>
      <c r="F130" s="11"/>
      <c r="G130" s="11">
        <v>106.16</v>
      </c>
      <c r="H130" s="11"/>
    </row>
    <row r="131" spans="1:8" ht="15">
      <c r="A131" s="37" t="s">
        <v>81</v>
      </c>
      <c r="B131" s="30" t="s">
        <v>82</v>
      </c>
      <c r="C131" s="30"/>
      <c r="D131" s="30"/>
      <c r="E131" s="11">
        <v>1600</v>
      </c>
      <c r="F131" s="11"/>
      <c r="G131" s="11"/>
      <c r="H131" s="11"/>
    </row>
    <row r="132" spans="1:8" ht="15">
      <c r="A132" s="23" t="s">
        <v>29</v>
      </c>
      <c r="B132" s="30" t="s">
        <v>30</v>
      </c>
      <c r="C132" s="30"/>
      <c r="D132" s="30"/>
      <c r="E132" s="11"/>
      <c r="F132" s="11"/>
      <c r="G132" s="11">
        <v>21.9</v>
      </c>
      <c r="H132" s="11"/>
    </row>
    <row r="133" spans="1:8" ht="15">
      <c r="A133" s="43" t="s">
        <v>83</v>
      </c>
      <c r="B133" s="30" t="s">
        <v>30</v>
      </c>
      <c r="C133" s="30"/>
      <c r="D133" s="30"/>
      <c r="E133" s="11">
        <v>224.97</v>
      </c>
      <c r="F133" s="11"/>
      <c r="G133" s="11"/>
      <c r="H133" s="11"/>
    </row>
    <row r="134" spans="1:8" ht="15">
      <c r="A134" s="43" t="s">
        <v>84</v>
      </c>
      <c r="B134" s="30" t="s">
        <v>30</v>
      </c>
      <c r="C134" s="30"/>
      <c r="D134" s="30"/>
      <c r="E134" s="11">
        <v>75.03</v>
      </c>
      <c r="F134" s="11"/>
      <c r="G134" s="11"/>
      <c r="H134" s="11"/>
    </row>
    <row r="135" spans="1:8" ht="29.25">
      <c r="A135" s="44" t="s">
        <v>85</v>
      </c>
      <c r="B135" s="30" t="s">
        <v>86</v>
      </c>
      <c r="C135" s="30"/>
      <c r="D135" s="30"/>
      <c r="E135" s="11"/>
      <c r="F135" s="11"/>
      <c r="G135" s="11">
        <v>374.95</v>
      </c>
      <c r="H135" s="11"/>
    </row>
    <row r="136" spans="1:8" ht="29.25">
      <c r="A136" s="44" t="s">
        <v>87</v>
      </c>
      <c r="B136" s="30" t="s">
        <v>86</v>
      </c>
      <c r="C136" s="30"/>
      <c r="D136" s="30"/>
      <c r="E136" s="11"/>
      <c r="F136" s="11"/>
      <c r="G136" s="11">
        <v>125.05</v>
      </c>
      <c r="H136" s="11"/>
    </row>
    <row r="137" spans="1:8" ht="15">
      <c r="A137" s="43" t="s">
        <v>88</v>
      </c>
      <c r="B137" s="30" t="s">
        <v>43</v>
      </c>
      <c r="C137" s="30"/>
      <c r="D137" s="30"/>
      <c r="E137" s="11">
        <v>149.98</v>
      </c>
      <c r="F137" s="11"/>
      <c r="G137" s="11"/>
      <c r="H137" s="11"/>
    </row>
    <row r="138" spans="1:8" ht="15">
      <c r="A138" s="43" t="s">
        <v>89</v>
      </c>
      <c r="B138" s="30" t="s">
        <v>43</v>
      </c>
      <c r="C138" s="30"/>
      <c r="D138" s="30"/>
      <c r="E138" s="11">
        <v>50.02</v>
      </c>
      <c r="F138" s="11"/>
      <c r="G138" s="11"/>
      <c r="H138" s="11"/>
    </row>
    <row r="139" spans="1:8" ht="15">
      <c r="A139" s="23" t="s">
        <v>55</v>
      </c>
      <c r="B139" s="30" t="s">
        <v>56</v>
      </c>
      <c r="C139" s="30"/>
      <c r="D139" s="30"/>
      <c r="E139" s="11">
        <v>106.16</v>
      </c>
      <c r="F139" s="11"/>
      <c r="G139" s="11"/>
      <c r="H139" s="11"/>
    </row>
    <row r="140" spans="1:8" ht="15">
      <c r="A140" s="23"/>
      <c r="B140" s="30"/>
      <c r="C140" s="30"/>
      <c r="D140" s="30"/>
      <c r="E140" s="11"/>
      <c r="F140" s="11"/>
      <c r="G140" s="11"/>
      <c r="H140" s="11"/>
    </row>
    <row r="141" spans="1:8" ht="15">
      <c r="A141" s="16" t="s">
        <v>90</v>
      </c>
      <c r="B141" s="16"/>
      <c r="C141" s="16"/>
      <c r="D141" s="16"/>
      <c r="E141" s="24">
        <f>SUM(E129:E140)</f>
        <v>2228.06</v>
      </c>
      <c r="F141" s="17"/>
      <c r="G141" s="18">
        <f>SUM(G129:G139)</f>
        <v>2228.06</v>
      </c>
      <c r="H141" s="11"/>
    </row>
    <row r="142" spans="1:8" ht="15">
      <c r="A142" s="23"/>
      <c r="B142" s="30"/>
      <c r="C142" s="30"/>
      <c r="D142" s="30"/>
      <c r="E142" s="11"/>
      <c r="F142" s="11"/>
      <c r="G142" s="11"/>
      <c r="H142" s="11"/>
    </row>
    <row r="143" spans="1:8" ht="17.25">
      <c r="A143" s="25" t="s">
        <v>35</v>
      </c>
      <c r="B143" s="45"/>
      <c r="C143" s="45"/>
      <c r="D143" s="26"/>
      <c r="E143" s="27">
        <f>SUM(E141+E124+E107+E99+E80)</f>
        <v>35184.69</v>
      </c>
      <c r="F143" s="27"/>
      <c r="G143" s="28">
        <f>SUM(G141+G124+G107+G99+G80)</f>
        <v>35184.689999999995</v>
      </c>
      <c r="H143" s="46"/>
    </row>
    <row r="144" spans="5:8" ht="15">
      <c r="E144" s="11"/>
      <c r="F144" s="11"/>
      <c r="G144" s="11"/>
      <c r="H144" s="11"/>
    </row>
    <row r="145" spans="5:8" ht="15">
      <c r="E145" s="11"/>
      <c r="F145" s="11"/>
      <c r="G145" s="11"/>
      <c r="H145" s="11"/>
    </row>
    <row r="146" spans="5:8" ht="15">
      <c r="E146" s="11"/>
      <c r="F146" s="11"/>
      <c r="G146" s="11"/>
      <c r="H146" s="11"/>
    </row>
    <row r="147" spans="5:8" ht="15">
      <c r="E147" s="11"/>
      <c r="F147" s="11"/>
      <c r="G147" s="11"/>
      <c r="H147" s="11"/>
    </row>
    <row r="148" spans="5:8" ht="15">
      <c r="E148" s="11"/>
      <c r="F148" s="11"/>
      <c r="G148" s="11"/>
      <c r="H148" s="11"/>
    </row>
  </sheetData>
  <mergeCells count="73">
    <mergeCell ref="A1:G1"/>
    <mergeCell ref="A2:G2"/>
    <mergeCell ref="A3:G3"/>
    <mergeCell ref="A4:G4"/>
    <mergeCell ref="A6:G6"/>
    <mergeCell ref="A10:G11"/>
    <mergeCell ref="A15:D16"/>
    <mergeCell ref="B18:D19"/>
    <mergeCell ref="B20:D22"/>
    <mergeCell ref="A24:D24"/>
    <mergeCell ref="B28:D30"/>
    <mergeCell ref="B31:D31"/>
    <mergeCell ref="B33:D33"/>
    <mergeCell ref="B34:D34"/>
    <mergeCell ref="B36:D36"/>
    <mergeCell ref="A38:D38"/>
    <mergeCell ref="A44:D45"/>
    <mergeCell ref="B47:D48"/>
    <mergeCell ref="A51:D51"/>
    <mergeCell ref="B55:D57"/>
    <mergeCell ref="B58:D58"/>
    <mergeCell ref="B59:D59"/>
    <mergeCell ref="B60:D60"/>
    <mergeCell ref="B61:D61"/>
    <mergeCell ref="B63:D63"/>
    <mergeCell ref="A65:D65"/>
    <mergeCell ref="B77:D77"/>
    <mergeCell ref="B78:D78"/>
    <mergeCell ref="A80:D80"/>
    <mergeCell ref="B82:D82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A99:D99"/>
    <mergeCell ref="B101:D101"/>
    <mergeCell ref="B103:D103"/>
    <mergeCell ref="B104:D104"/>
    <mergeCell ref="B105:D105"/>
    <mergeCell ref="A107:D107"/>
    <mergeCell ref="B111:D113"/>
    <mergeCell ref="B114:D114"/>
    <mergeCell ref="B115:D115"/>
    <mergeCell ref="B116:D117"/>
    <mergeCell ref="B118:D118"/>
    <mergeCell ref="B119:D119"/>
    <mergeCell ref="B120:D120"/>
    <mergeCell ref="B121:D122"/>
    <mergeCell ref="A124:D124"/>
    <mergeCell ref="B126:D126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A141:D141"/>
  </mergeCells>
  <printOptions/>
  <pageMargins left="0.6298611111111111" right="0.6298611111111111" top="0.7875" bottom="0.9263888888888889" header="0.5118055555555556" footer="0.7875"/>
  <pageSetup firstPageNumber="1" useFirstPageNumber="1" horizontalDpi="300" verticalDpi="300" orientation="portrait" paperSize="9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6298611111111111" right="0.6298611111111111" top="0.7875" bottom="0.9263888888888889" header="0.5118055555555556" footer="0.7875"/>
  <pageSetup horizontalDpi="300" verticalDpi="300" orientation="portrait" paperSize="9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6298611111111111" right="0.6298611111111111" top="0.7875" bottom="0.9263888888888889" header="0.5118055555555556" footer="0.7875"/>
  <pageSetup horizontalDpi="300" verticalDpi="300" orientation="portrait" paperSize="9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2008-03-10T09:31:40Z</cp:lastPrinted>
  <dcterms:created xsi:type="dcterms:W3CDTF">2008-03-06T10:41:14Z</dcterms:created>
  <dcterms:modified xsi:type="dcterms:W3CDTF">2008-01-08T10:05:47Z</dcterms:modified>
  <cp:category/>
  <cp:version/>
  <cp:contentType/>
  <cp:contentStatus/>
  <cp:revision>10</cp:revision>
</cp:coreProperties>
</file>